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06. Project Based\Open Data\_Data Update\2024-25\202412_Data Preparation\[PSI] Key Financial Info\Files to be uploaded\"/>
    </mc:Choice>
  </mc:AlternateContent>
  <xr:revisionPtr revIDLastSave="0" documentId="13_ncr:1_{0376FA1E-69F5-4993-8BDA-97727C5CE6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y year E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3" l="1"/>
  <c r="G6" i="3"/>
  <c r="M6" i="3" s="1"/>
  <c r="L5" i="3" l="1"/>
  <c r="G5" i="3"/>
  <c r="M5" i="3" l="1"/>
</calcChain>
</file>

<file path=xl/sharedStrings.xml><?xml version="1.0" encoding="utf-8"?>
<sst xmlns="http://schemas.openxmlformats.org/spreadsheetml/2006/main" count="19" uniqueCount="18">
  <si>
    <t xml:space="preserve">
Financial Year</t>
    <phoneticPr fontId="1" type="noConversion"/>
  </si>
  <si>
    <t>Income (HK$Mn)</t>
    <phoneticPr fontId="1" type="noConversion"/>
  </si>
  <si>
    <t>Expenditure (HK$Mn)</t>
    <phoneticPr fontId="1" type="noConversion"/>
  </si>
  <si>
    <t>Government subvention 
(recurrent and capital)</t>
    <phoneticPr fontId="1" type="noConversion"/>
  </si>
  <si>
    <t>Non-medical fee income</t>
    <phoneticPr fontId="1" type="noConversion"/>
  </si>
  <si>
    <t>Designated donations</t>
    <phoneticPr fontId="1" type="noConversion"/>
  </si>
  <si>
    <t>Capital donations</t>
    <phoneticPr fontId="1" type="noConversion"/>
  </si>
  <si>
    <t>Total</t>
    <phoneticPr fontId="1" type="noConversion"/>
  </si>
  <si>
    <t>Staff costs</t>
    <phoneticPr fontId="1" type="noConversion"/>
  </si>
  <si>
    <t>Drugs</t>
    <phoneticPr fontId="1" type="noConversion"/>
  </si>
  <si>
    <t>Medical supplies and equipment</t>
    <phoneticPr fontId="1" type="noConversion"/>
  </si>
  <si>
    <t>Other operating expenses
(include depreciation and amortisation)</t>
  </si>
  <si>
    <t>2021-22 (for the year ended 31 March 2022)</t>
    <phoneticPr fontId="1" type="noConversion"/>
  </si>
  <si>
    <r>
      <t>Medical fee income</t>
    </r>
    <r>
      <rPr>
        <b/>
        <sz val="10"/>
        <color theme="1"/>
        <rFont val="Arial"/>
        <family val="2"/>
      </rPr>
      <t xml:space="preserve"> 
(net of waivers</t>
    </r>
    <r>
      <rPr>
        <b/>
        <sz val="10"/>
        <color theme="1"/>
        <rFont val="Arial"/>
        <family val="2"/>
      </rPr>
      <t>)</t>
    </r>
    <phoneticPr fontId="1" type="noConversion"/>
  </si>
  <si>
    <r>
      <t>Financial results 
for the year</t>
    </r>
    <r>
      <rPr>
        <b/>
        <sz val="10"/>
        <color theme="1"/>
        <rFont val="Arial"/>
        <family val="2"/>
      </rPr>
      <t xml:space="preserve">
 (HK$Mn)</t>
    </r>
    <phoneticPr fontId="1" type="noConversion"/>
  </si>
  <si>
    <t>2022-23 (for the year ended 31 March 2023)</t>
  </si>
  <si>
    <t>2023-24 (for the year ended 31 March 2024)</t>
  </si>
  <si>
    <t>Key Income and Expenditure items of Hospital Authority, 2021-22 to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</si>
</sst>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;0"/>
  </numFmts>
  <fonts count="9">
    <font>
      <sz val="11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1"/>
      <charset val="136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</cellXfs>
  <cellStyles count="2">
    <cellStyle name="Normal" xfId="0" builtinId="0"/>
    <cellStyle name="一般 2 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ColWidth="9.109375" defaultRowHeight="13.8"/>
  <cols>
    <col min="1" max="1" width="41.44140625" style="1" customWidth="1"/>
    <col min="2" max="4" width="21.33203125" style="1" customWidth="1"/>
    <col min="5" max="9" width="16.44140625" style="1" customWidth="1"/>
    <col min="10" max="11" width="21.33203125" style="1" customWidth="1"/>
    <col min="12" max="12" width="16.44140625" style="1" customWidth="1"/>
    <col min="13" max="13" width="21.33203125" style="1" customWidth="1"/>
    <col min="14" max="16384" width="9.109375" style="1"/>
  </cols>
  <sheetData>
    <row r="1" spans="1:13">
      <c r="A1" s="7" t="s">
        <v>17</v>
      </c>
    </row>
    <row r="3" spans="1:13" s="2" customFormat="1" ht="15.75" customHeight="1">
      <c r="A3" s="9" t="s">
        <v>0</v>
      </c>
      <c r="B3" s="12" t="s">
        <v>1</v>
      </c>
      <c r="C3" s="13"/>
      <c r="D3" s="13"/>
      <c r="E3" s="13"/>
      <c r="F3" s="13"/>
      <c r="G3" s="14"/>
      <c r="H3" s="12" t="s">
        <v>2</v>
      </c>
      <c r="I3" s="13"/>
      <c r="J3" s="13"/>
      <c r="K3" s="13"/>
      <c r="L3" s="14"/>
      <c r="M3" s="9" t="s">
        <v>14</v>
      </c>
    </row>
    <row r="4" spans="1:13" s="2" customFormat="1" ht="67.5" customHeight="1">
      <c r="A4" s="10"/>
      <c r="B4" s="4" t="s">
        <v>3</v>
      </c>
      <c r="C4" s="4" t="s">
        <v>13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7</v>
      </c>
      <c r="M4" s="11"/>
    </row>
    <row r="5" spans="1:13" s="2" customFormat="1">
      <c r="A5" s="5" t="s">
        <v>12</v>
      </c>
      <c r="B5" s="6">
        <v>81585</v>
      </c>
      <c r="C5" s="6">
        <v>5251</v>
      </c>
      <c r="D5" s="6">
        <v>1162</v>
      </c>
      <c r="E5" s="6">
        <v>159</v>
      </c>
      <c r="F5" s="6">
        <v>154</v>
      </c>
      <c r="G5" s="6">
        <f>SUM(B5:F5)</f>
        <v>88311</v>
      </c>
      <c r="H5" s="6">
        <v>58118</v>
      </c>
      <c r="I5" s="6">
        <v>9642</v>
      </c>
      <c r="J5" s="6">
        <v>5969</v>
      </c>
      <c r="K5" s="6">
        <v>14091</v>
      </c>
      <c r="L5" s="6">
        <f>SUM(H5:K5)</f>
        <v>87820</v>
      </c>
      <c r="M5" s="6">
        <f>G5-L5</f>
        <v>491</v>
      </c>
    </row>
    <row r="6" spans="1:13" s="3" customFormat="1">
      <c r="A6" s="8" t="s">
        <v>15</v>
      </c>
      <c r="B6" s="6">
        <v>87964</v>
      </c>
      <c r="C6" s="6">
        <v>5236</v>
      </c>
      <c r="D6" s="6">
        <v>1782</v>
      </c>
      <c r="E6" s="6">
        <v>269</v>
      </c>
      <c r="F6" s="6">
        <v>156</v>
      </c>
      <c r="G6" s="6">
        <f>SUM(B6:F6)</f>
        <v>95407</v>
      </c>
      <c r="H6" s="6">
        <v>59419</v>
      </c>
      <c r="I6" s="6">
        <v>12451</v>
      </c>
      <c r="J6" s="6">
        <v>6325</v>
      </c>
      <c r="K6" s="6">
        <v>16734</v>
      </c>
      <c r="L6" s="6">
        <f>SUM(H6:K6)</f>
        <v>94929</v>
      </c>
      <c r="M6" s="6">
        <f>G6-L6</f>
        <v>478</v>
      </c>
    </row>
    <row r="7" spans="1:13">
      <c r="A7" s="8" t="s">
        <v>16</v>
      </c>
      <c r="B7" s="6">
        <v>89194</v>
      </c>
      <c r="C7" s="6">
        <v>5866</v>
      </c>
      <c r="D7" s="6">
        <v>3073</v>
      </c>
      <c r="E7" s="6">
        <v>93</v>
      </c>
      <c r="F7" s="6">
        <v>153</v>
      </c>
      <c r="G7" s="6">
        <v>98379</v>
      </c>
      <c r="H7" s="6">
        <v>62414</v>
      </c>
      <c r="I7" s="6">
        <v>13127</v>
      </c>
      <c r="J7" s="6">
        <v>5388</v>
      </c>
      <c r="K7" s="6">
        <v>16464</v>
      </c>
      <c r="L7" s="6">
        <v>97393</v>
      </c>
      <c r="M7" s="6">
        <v>986</v>
      </c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</sheetData>
  <mergeCells count="5">
    <mergeCell ref="A3:A4"/>
    <mergeCell ref="M3:M4"/>
    <mergeCell ref="B3:G3"/>
    <mergeCell ref="A8:M8"/>
    <mergeCell ref="H3:L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DBEBA49021B74D9CABA41B7F619B22" ma:contentTypeVersion="0" ma:contentTypeDescription="Create a new document." ma:contentTypeScope="" ma:versionID="fad32aa1e6e1c89421b0d6c6e49aeb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0F290-7D26-4E13-9F44-8E9DC7E81189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5F83CF-E6D8-4EE5-8A6B-6D59281CD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594823-E57C-43C6-ABBA-843B031942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year EN</vt:lpstr>
    </vt:vector>
  </TitlesOfParts>
  <Company>Hospital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Hospital Authority</dc:creator>
  <cp:lastModifiedBy>Tanya ZHANG, HOS&amp;P StatAII(SSIM)1</cp:lastModifiedBy>
  <cp:lastPrinted>2022-11-04T04:13:52Z</cp:lastPrinted>
  <dcterms:created xsi:type="dcterms:W3CDTF">2022-11-03T11:34:18Z</dcterms:created>
  <dcterms:modified xsi:type="dcterms:W3CDTF">2024-11-26T03:16:08Z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0x0101002CDBEBA49021B74D9CABA41B7F619B22</vt:lpwstr>
  </property>
</Properties>
</file>